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5. évi Terv\Rendelet\zárolt mellékletek\"/>
    </mc:Choice>
  </mc:AlternateContent>
  <bookViews>
    <workbookView xWindow="120" yWindow="150" windowWidth="15600" windowHeight="9465"/>
  </bookViews>
  <sheets>
    <sheet name="20. melléklet" sheetId="1" r:id="rId1"/>
  </sheets>
  <definedNames>
    <definedName name="_xlnm.Print_Area" localSheetId="0">'20. melléklet'!$B$4:$C$22</definedName>
  </definedNames>
  <calcPr calcId="162913"/>
</workbook>
</file>

<file path=xl/calcChain.xml><?xml version="1.0" encoding="utf-8"?>
<calcChain xmlns="http://schemas.openxmlformats.org/spreadsheetml/2006/main">
  <c r="C18" i="1" l="1"/>
  <c r="C17" i="1"/>
  <c r="C15" i="1" l="1"/>
  <c r="C13" i="1" l="1"/>
  <c r="C21" i="1"/>
</calcChain>
</file>

<file path=xl/sharedStrings.xml><?xml version="1.0" encoding="utf-8"?>
<sst xmlns="http://schemas.openxmlformats.org/spreadsheetml/2006/main" count="19" uniqueCount="19">
  <si>
    <t>Kiadások mindösszesen:</t>
  </si>
  <si>
    <t>3. Megüresedett önkormányzati lakások felújítása</t>
  </si>
  <si>
    <r>
      <t>2. Lakások vételárhátralék kezelésének megbízási díjai</t>
    </r>
    <r>
      <rPr>
        <sz val="8"/>
        <color indexed="8"/>
        <rFont val="Arial"/>
        <family val="2"/>
        <charset val="238"/>
      </rPr>
      <t xml:space="preserve">     </t>
    </r>
  </si>
  <si>
    <r>
      <t>1. Helyi lakásfenntartási támogatás</t>
    </r>
    <r>
      <rPr>
        <sz val="8"/>
        <color indexed="8"/>
        <rFont val="Arial"/>
        <family val="2"/>
        <charset val="1"/>
      </rPr>
      <t xml:space="preserve">                                </t>
    </r>
  </si>
  <si>
    <t xml:space="preserve">Kiadások </t>
  </si>
  <si>
    <t>Bevételek  mindösszesen:</t>
  </si>
  <si>
    <r>
      <t>1. Helyi támogatás törlesztése</t>
    </r>
    <r>
      <rPr>
        <sz val="8"/>
        <color indexed="8"/>
        <rFont val="Arial"/>
        <family val="2"/>
        <charset val="238"/>
      </rPr>
      <t xml:space="preserve"> </t>
    </r>
  </si>
  <si>
    <t xml:space="preserve">Bevételek </t>
  </si>
  <si>
    <t xml:space="preserve">Megnevezés </t>
  </si>
  <si>
    <t>adatok E Ft-ban</t>
  </si>
  <si>
    <t>5. Társasházak felújítási támogatása (törlesztő részletek   visszaforgatása)</t>
  </si>
  <si>
    <t>2. Munkáltatói támogatás (törlesztőrészlet)</t>
  </si>
  <si>
    <t>3. Kölcsön visszatérülés társasházaktól</t>
  </si>
  <si>
    <r>
      <t>4. Önkormányzati lakások értékesítése (törlesztőrészlet)</t>
    </r>
    <r>
      <rPr>
        <sz val="9"/>
        <color indexed="8"/>
        <rFont val="Arial"/>
        <family val="2"/>
        <charset val="238"/>
      </rPr>
      <t xml:space="preserve"> </t>
    </r>
  </si>
  <si>
    <t>Dunaújváros Megyei Jogú Város Önkormányzat Lakásalap bevételei és kiadása</t>
  </si>
  <si>
    <t>4. Munkáltatói támogatás (törlesztő részletek visszaforgatása)</t>
  </si>
  <si>
    <r>
      <t>20. melléklet</t>
    </r>
    <r>
      <rPr>
        <sz val="10"/>
        <rFont val="Arial"/>
        <family val="2"/>
        <charset val="238"/>
      </rPr>
      <t xml:space="preserve"> a ___/ ______. (___ . ___.) Önkormányzati rendelethez</t>
    </r>
  </si>
  <si>
    <t>2025. évi 
Eredeti előirányzat</t>
  </si>
  <si>
    <t>Dunaújváros, 2025. február hó 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</si>
</sst>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9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1"/>
    </font>
    <font>
      <sz val="8"/>
      <color indexed="8"/>
      <name val="Arial"/>
      <family val="2"/>
      <charset val="1"/>
    </font>
    <font>
      <b/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164" fontId="0" fillId="0" borderId="0" xfId="0" applyNumberFormat="1" applyFont="1" applyAlignment="1">
      <alignment vertical="center"/>
    </xf>
    <xf numFmtId="164" fontId="1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right" vertical="center" wrapText="1" indent="1"/>
    </xf>
    <xf numFmtId="164" fontId="6" fillId="0" borderId="2" xfId="0" applyNumberFormat="1" applyFont="1" applyFill="1" applyBorder="1" applyAlignment="1">
      <alignment vertical="center"/>
    </xf>
    <xf numFmtId="0" fontId="6" fillId="0" borderId="3" xfId="0" applyNumberFormat="1" applyFont="1" applyFill="1" applyBorder="1" applyAlignment="1">
      <alignment horizontal="left" vertical="center" indent="1"/>
    </xf>
    <xf numFmtId="0" fontId="0" fillId="0" borderId="0" xfId="0" applyBorder="1" applyAlignment="1">
      <alignment vertical="center"/>
    </xf>
    <xf numFmtId="164" fontId="6" fillId="0" borderId="4" xfId="0" applyNumberFormat="1" applyFont="1" applyFill="1" applyBorder="1" applyAlignment="1">
      <alignment horizontal="right" vertical="center"/>
    </xf>
    <xf numFmtId="0" fontId="6" fillId="0" borderId="4" xfId="0" applyNumberFormat="1" applyFont="1" applyFill="1" applyBorder="1" applyAlignment="1">
      <alignment horizontal="left" vertical="center" indent="1"/>
    </xf>
    <xf numFmtId="164" fontId="6" fillId="0" borderId="1" xfId="0" applyNumberFormat="1" applyFont="1" applyFill="1" applyBorder="1" applyAlignment="1">
      <alignment horizontal="right" vertical="center"/>
    </xf>
    <xf numFmtId="0" fontId="6" fillId="0" borderId="1" xfId="0" applyNumberFormat="1" applyFont="1" applyFill="1" applyBorder="1" applyAlignment="1">
      <alignment horizontal="right" vertical="center" inden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2" fillId="0" borderId="0" xfId="0" applyNumberFormat="1" applyFont="1" applyFill="1" applyBorder="1" applyAlignment="1">
      <alignment horizontal="right" vertical="center"/>
    </xf>
    <xf numFmtId="0" fontId="6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Alignment="1">
      <alignment horizontal="right" vertical="center"/>
    </xf>
    <xf numFmtId="0" fontId="2" fillId="0" borderId="5" xfId="0" applyNumberFormat="1" applyFont="1" applyFill="1" applyBorder="1" applyAlignment="1">
      <alignment horizontal="left" vertical="center" indent="2"/>
    </xf>
    <xf numFmtId="164" fontId="2" fillId="2" borderId="5" xfId="0" applyNumberFormat="1" applyFont="1" applyFill="1" applyBorder="1" applyAlignment="1">
      <alignment vertical="center"/>
    </xf>
    <xf numFmtId="0" fontId="2" fillId="0" borderId="6" xfId="0" applyNumberFormat="1" applyFont="1" applyFill="1" applyBorder="1" applyAlignment="1">
      <alignment horizontal="left" vertical="center" indent="2"/>
    </xf>
    <xf numFmtId="164" fontId="2" fillId="2" borderId="6" xfId="0" applyNumberFormat="1" applyFont="1" applyFill="1" applyBorder="1" applyAlignment="1">
      <alignment vertical="center"/>
    </xf>
    <xf numFmtId="0" fontId="2" fillId="0" borderId="7" xfId="0" applyNumberFormat="1" applyFont="1" applyFill="1" applyBorder="1" applyAlignment="1">
      <alignment horizontal="left" vertical="center" indent="2"/>
    </xf>
    <xf numFmtId="164" fontId="2" fillId="2" borderId="7" xfId="0" applyNumberFormat="1" applyFont="1" applyFill="1" applyBorder="1" applyAlignment="1">
      <alignment horizontal="right" vertical="center"/>
    </xf>
    <xf numFmtId="0" fontId="4" fillId="0" borderId="5" xfId="0" applyNumberFormat="1" applyFont="1" applyFill="1" applyBorder="1" applyAlignment="1">
      <alignment horizontal="left" vertical="center" indent="2"/>
    </xf>
    <xf numFmtId="164" fontId="2" fillId="2" borderId="5" xfId="0" applyNumberFormat="1" applyFont="1" applyFill="1" applyBorder="1" applyAlignment="1">
      <alignment horizontal="right" vertical="center"/>
    </xf>
    <xf numFmtId="164" fontId="2" fillId="2" borderId="6" xfId="0" applyNumberFormat="1" applyFont="1" applyFill="1" applyBorder="1" applyAlignment="1">
      <alignment horizontal="right" vertical="center"/>
    </xf>
    <xf numFmtId="49" fontId="0" fillId="0" borderId="6" xfId="0" applyNumberFormat="1" applyBorder="1" applyAlignment="1">
      <alignment horizontal="left" vertical="center" wrapText="1" indent="2"/>
    </xf>
    <xf numFmtId="164" fontId="0" fillId="0" borderId="6" xfId="0" applyNumberFormat="1" applyFont="1" applyBorder="1" applyAlignment="1">
      <alignment vertical="center"/>
    </xf>
    <xf numFmtId="49" fontId="0" fillId="0" borderId="7" xfId="0" applyNumberFormat="1" applyBorder="1" applyAlignment="1">
      <alignment horizontal="left" vertical="center" wrapText="1" indent="2"/>
    </xf>
    <xf numFmtId="164" fontId="0" fillId="0" borderId="7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164" fontId="0" fillId="2" borderId="6" xfId="0" applyNumberFormat="1" applyFont="1" applyFill="1" applyBorder="1" applyAlignment="1">
      <alignment horizontal="right" vertical="center"/>
    </xf>
    <xf numFmtId="0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C24"/>
  <sheetViews>
    <sheetView tabSelected="1" zoomScale="85" zoomScaleNormal="85" zoomScaleSheetLayoutView="91" workbookViewId="0">
      <selection activeCell="F26" sqref="F26"/>
    </sheetView>
  </sheetViews>
  <sheetFormatPr defaultRowHeight="12.75" x14ac:dyDescent="0.2"/>
  <cols>
    <col min="1" max="1" width="1.85546875" style="1" customWidth="1"/>
    <col min="2" max="2" width="64.7109375" style="1" customWidth="1"/>
    <col min="3" max="3" width="20" style="1" customWidth="1"/>
    <col min="4" max="16384" width="9.140625" style="1"/>
  </cols>
  <sheetData>
    <row r="2" spans="2:3" ht="24" customHeight="1" x14ac:dyDescent="0.2">
      <c r="B2" s="17"/>
      <c r="C2" s="18" t="s">
        <v>16</v>
      </c>
    </row>
    <row r="3" spans="2:3" ht="24" customHeight="1" x14ac:dyDescent="0.2">
      <c r="B3" s="16"/>
      <c r="C3" s="16"/>
    </row>
    <row r="4" spans="2:3" ht="39" customHeight="1" x14ac:dyDescent="0.2">
      <c r="B4" s="34" t="s">
        <v>14</v>
      </c>
      <c r="C4" s="35"/>
    </row>
    <row r="5" spans="2:3" ht="9" customHeight="1" x14ac:dyDescent="0.2">
      <c r="B5" s="36"/>
      <c r="C5" s="36"/>
    </row>
    <row r="6" spans="2:3" ht="24" customHeight="1" x14ac:dyDescent="0.2">
      <c r="B6" s="2"/>
      <c r="C6" s="15" t="s">
        <v>9</v>
      </c>
    </row>
    <row r="7" spans="2:3" ht="28.5" customHeight="1" x14ac:dyDescent="0.2">
      <c r="B7" s="14" t="s">
        <v>8</v>
      </c>
      <c r="C7" s="13" t="s">
        <v>17</v>
      </c>
    </row>
    <row r="8" spans="2:3" ht="24" customHeight="1" x14ac:dyDescent="0.2">
      <c r="B8" s="7" t="s">
        <v>7</v>
      </c>
      <c r="C8" s="6"/>
    </row>
    <row r="9" spans="2:3" ht="24" customHeight="1" x14ac:dyDescent="0.2">
      <c r="B9" s="19" t="s">
        <v>6</v>
      </c>
      <c r="C9" s="20">
        <v>0</v>
      </c>
    </row>
    <row r="10" spans="2:3" ht="24" customHeight="1" x14ac:dyDescent="0.2">
      <c r="B10" s="21" t="s">
        <v>11</v>
      </c>
      <c r="C10" s="22">
        <v>100</v>
      </c>
    </row>
    <row r="11" spans="2:3" ht="24" customHeight="1" x14ac:dyDescent="0.2">
      <c r="B11" s="21" t="s">
        <v>12</v>
      </c>
      <c r="C11" s="22">
        <v>600</v>
      </c>
    </row>
    <row r="12" spans="2:3" ht="24" customHeight="1" x14ac:dyDescent="0.2">
      <c r="B12" s="23" t="s">
        <v>13</v>
      </c>
      <c r="C12" s="24">
        <v>3500</v>
      </c>
    </row>
    <row r="13" spans="2:3" ht="24" customHeight="1" x14ac:dyDescent="0.2">
      <c r="B13" s="12" t="s">
        <v>5</v>
      </c>
      <c r="C13" s="11">
        <f>SUM(C9:C12)</f>
        <v>4200</v>
      </c>
    </row>
    <row r="14" spans="2:3" s="8" customFormat="1" ht="6.75" customHeight="1" x14ac:dyDescent="0.2">
      <c r="B14" s="10"/>
      <c r="C14" s="9"/>
    </row>
    <row r="15" spans="2:3" ht="24" customHeight="1" x14ac:dyDescent="0.2">
      <c r="B15" s="7" t="s">
        <v>4</v>
      </c>
      <c r="C15" s="13" t="str">
        <f>+C7</f>
        <v>2025. évi 
Eredeti előirányzat</v>
      </c>
    </row>
    <row r="16" spans="2:3" ht="24" customHeight="1" x14ac:dyDescent="0.2">
      <c r="B16" s="25" t="s">
        <v>3</v>
      </c>
      <c r="C16" s="26">
        <v>23000</v>
      </c>
    </row>
    <row r="17" spans="2:3" ht="24" customHeight="1" x14ac:dyDescent="0.2">
      <c r="B17" s="21" t="s">
        <v>2</v>
      </c>
      <c r="C17" s="27">
        <f>1588+429</f>
        <v>2017</v>
      </c>
    </row>
    <row r="18" spans="2:3" ht="24" customHeight="1" x14ac:dyDescent="0.2">
      <c r="B18" s="28" t="s">
        <v>1</v>
      </c>
      <c r="C18" s="33">
        <f>7874+2126</f>
        <v>10000</v>
      </c>
    </row>
    <row r="19" spans="2:3" ht="24" customHeight="1" x14ac:dyDescent="0.2">
      <c r="B19" s="28" t="s">
        <v>15</v>
      </c>
      <c r="C19" s="29">
        <v>1000</v>
      </c>
    </row>
    <row r="20" spans="2:3" ht="30" customHeight="1" x14ac:dyDescent="0.2">
      <c r="B20" s="30" t="s">
        <v>10</v>
      </c>
      <c r="C20" s="31">
        <v>3000</v>
      </c>
    </row>
    <row r="21" spans="2:3" ht="24" customHeight="1" x14ac:dyDescent="0.2">
      <c r="B21" s="5" t="s">
        <v>0</v>
      </c>
      <c r="C21" s="4">
        <f>SUM(C16:C20)</f>
        <v>39017</v>
      </c>
    </row>
    <row r="22" spans="2:3" ht="24" customHeight="1" x14ac:dyDescent="0.2">
      <c r="B22" s="32" t="s">
        <v>18</v>
      </c>
      <c r="C22" s="3"/>
    </row>
    <row r="23" spans="2:3" ht="24" customHeight="1" x14ac:dyDescent="0.2">
      <c r="C23" s="3"/>
    </row>
    <row r="24" spans="2:3" x14ac:dyDescent="0.2">
      <c r="B24" s="2"/>
      <c r="C24" s="2"/>
    </row>
  </sheetData>
  <sheetProtection algorithmName="SHA-512" hashValue="75075hg8LgJNpkBIQN0vlNjt2g3gziHqDaYYDmq+Vj8sjpVocio5Q8a5c9wJDArsS6LI4tcG0vhBeE688EL/tg==" saltValue="i0NApM15B+gpMMtxDTNj5w==" spinCount="100000" sheet="1" formatCells="0" formatColumns="0" formatRows="0" insertColumns="0" insertRows="0" insertHyperlinks="0" deleteColumns="0" deleteRows="0" sort="0" autoFilter="0" pivotTables="0"/>
  <mergeCells count="2">
    <mergeCell ref="B4:C4"/>
    <mergeCell ref="B5:C5"/>
  </mergeCells>
  <printOptions horizontalCentered="1"/>
  <pageMargins left="0.70866141732283472" right="0.70866141732283472" top="0.94488188976377963" bottom="0.74803149606299213" header="0.55118110236220474" footer="0.31496062992125984"/>
  <pageSetup paperSize="9" orientation="portrait" r:id="rId1"/>
  <headerFooter>
    <oddHeader>&amp;R&amp;"Arial,Félkövér"&amp;A&amp;"Arial,Normál" a ___/_____. (___. ___.) Önkormányzati rendelhethez</oddHeader>
    <oddFooter>&amp;R&amp;N. oldal / &amp;P. oldal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20. melléklet</vt:lpstr>
      <vt:lpstr>'20. melléklet'!Nyomtatási_terület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Némethné Viki</cp:lastModifiedBy>
  <cp:lastPrinted>2025-01-29T10:17:14Z</cp:lastPrinted>
  <dcterms:created xsi:type="dcterms:W3CDTF">2016-02-08T12:25:31Z</dcterms:created>
  <dcterms:modified xsi:type="dcterms:W3CDTF">2025-01-30T14:47:21Z</dcterms:modified>
</cp:coreProperties>
</file>