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05" yWindow="0" windowWidth="13230" windowHeight="12000"/>
  </bookViews>
  <sheets>
    <sheet name="19. melléklet" sheetId="1" r:id="rId1"/>
  </sheets>
  <definedNames>
    <definedName name="_xlnm.Print_Titles" localSheetId="0">'19. melléklet'!$5:$9</definedName>
    <definedName name="_xlnm.Print_Area" localSheetId="0">'19. melléklet'!$B$5:$D$94</definedName>
  </definedNames>
  <calcPr calcId="162913"/>
</workbook>
</file>

<file path=xl/calcChain.xml><?xml version="1.0" encoding="utf-8"?>
<calcChain xmlns="http://schemas.openxmlformats.org/spreadsheetml/2006/main">
  <c r="D25" i="1" l="1"/>
  <c r="D15" i="1"/>
  <c r="D14" i="1" l="1"/>
  <c r="D13" i="1" s="1"/>
  <c r="D11" i="1" l="1"/>
</calcChain>
</file>

<file path=xl/sharedStrings.xml><?xml version="1.0" encoding="utf-8"?>
<sst xmlns="http://schemas.openxmlformats.org/spreadsheetml/2006/main" count="59" uniqueCount="48">
  <si>
    <t>Szabad maradvány</t>
  </si>
  <si>
    <t xml:space="preserve">2. </t>
  </si>
  <si>
    <t>r.)</t>
  </si>
  <si>
    <t>q.)</t>
  </si>
  <si>
    <t xml:space="preserve">MVP Vidámpark                                      </t>
  </si>
  <si>
    <t>p.)</t>
  </si>
  <si>
    <t>o.)</t>
  </si>
  <si>
    <t>n.)</t>
  </si>
  <si>
    <t>m.)</t>
  </si>
  <si>
    <t>l.)</t>
  </si>
  <si>
    <t xml:space="preserve">TOP 6.2.1. Bölcsőde bővítés                        </t>
  </si>
  <si>
    <t>k.)</t>
  </si>
  <si>
    <t>j.)</t>
  </si>
  <si>
    <t>i.)</t>
  </si>
  <si>
    <t>h.)</t>
  </si>
  <si>
    <t>g.)</t>
  </si>
  <si>
    <t>f.)</t>
  </si>
  <si>
    <t>e.)</t>
  </si>
  <si>
    <t>d.)</t>
  </si>
  <si>
    <t>c.)</t>
  </si>
  <si>
    <t>b.)</t>
  </si>
  <si>
    <t>a.)</t>
  </si>
  <si>
    <t>Felhalmozási célú költségvetési maradvány:</t>
  </si>
  <si>
    <t>1.</t>
  </si>
  <si>
    <t>Működési célú költségvetési maradvány:</t>
  </si>
  <si>
    <t>Kötelezettséggel terhelt maradvány</t>
  </si>
  <si>
    <t>Költségvetési maradvány</t>
  </si>
  <si>
    <t>Összeg</t>
  </si>
  <si>
    <t>Megnevezés</t>
  </si>
  <si>
    <t>Sor-szám</t>
  </si>
  <si>
    <t>adatok Ft-ban</t>
  </si>
  <si>
    <t xml:space="preserve">EUCF Városokkal a városokért </t>
  </si>
  <si>
    <t>Fejlesztési hitel Közösségi pont</t>
  </si>
  <si>
    <t>Fejlesztési hitel MMK, Könyvtár energetika</t>
  </si>
  <si>
    <t xml:space="preserve">Fejlesztési hitel Közvilágítás </t>
  </si>
  <si>
    <t>Fejlesztési hitel Parkoló építés</t>
  </si>
  <si>
    <t>Fejlesztési hitel Játszótér, felnőtt kondipark</t>
  </si>
  <si>
    <t>Fejlesztési hitel Önkormányzati ingatlanok felújítása</t>
  </si>
  <si>
    <t>Fejlesztési hitel Északi lakóterület</t>
  </si>
  <si>
    <t>Dunaújváros Megyei Jogú Város Önkormányzata 
2024. évi költségvetési maradványának kimutatása</t>
  </si>
  <si>
    <t>Kötelezettséggel terhelt maradványból a 2025. évi költségvetésben nevesített maradvány:</t>
  </si>
  <si>
    <t>2025 évi megelőlegezett állami támogatás</t>
  </si>
  <si>
    <t>TOP-Plusz 1.3. Fenntartható Városfejlesztési Stratégiák</t>
  </si>
  <si>
    <t>Urbact BiodiverCity</t>
  </si>
  <si>
    <t>Life-SeedNeb</t>
  </si>
  <si>
    <t>IUA-Imprfect City</t>
  </si>
  <si>
    <r>
      <t>1</t>
    </r>
    <r>
      <rPr>
        <b/>
        <sz val="11"/>
        <rFont val="Arial"/>
        <family val="2"/>
        <charset val="238"/>
      </rPr>
      <t>9. melléklet</t>
    </r>
    <r>
      <rPr>
        <sz val="11"/>
        <rFont val="Arial"/>
        <family val="2"/>
        <charset val="238"/>
      </rPr>
      <t xml:space="preserve"> a ___ _____. (___. ___.) rendelethez</t>
    </r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</si>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</sst>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indexed="8"/>
      <name val="Calibri"/>
      <family val="2"/>
      <charset val="238"/>
    </font>
    <font>
      <sz val="11"/>
      <color theme="1"/>
      <name val="Century Gothic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2"/>
      <name val="Arial"/>
      <family val="2"/>
      <charset val="238"/>
    </font>
    <font>
      <strike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" fillId="0" borderId="0"/>
  </cellStyleXfs>
  <cellXfs count="70">
    <xf numFmtId="0" fontId="0" fillId="0" borderId="0" xfId="0"/>
    <xf numFmtId="164" fontId="3" fillId="0" borderId="1" xfId="1" applyNumberFormat="1" applyFont="1" applyBorder="1" applyAlignment="1">
      <alignment vertical="center"/>
    </xf>
    <xf numFmtId="0" fontId="4" fillId="0" borderId="6" xfId="1" applyFont="1" applyFill="1" applyBorder="1" applyAlignment="1">
      <alignment horizontal="left" vertical="center" wrapText="1" indent="2"/>
    </xf>
    <xf numFmtId="164" fontId="5" fillId="0" borderId="19" xfId="0" applyNumberFormat="1" applyFont="1" applyFill="1" applyBorder="1" applyAlignment="1">
      <alignment horizontal="left" vertical="center" wrapText="1" indent="1"/>
    </xf>
    <xf numFmtId="49" fontId="5" fillId="0" borderId="19" xfId="0" applyNumberFormat="1" applyFont="1" applyFill="1" applyBorder="1" applyAlignment="1">
      <alignment horizontal="left" vertical="center" wrapText="1" indent="2"/>
    </xf>
    <xf numFmtId="164" fontId="6" fillId="0" borderId="16" xfId="0" applyNumberFormat="1" applyFont="1" applyBorder="1" applyAlignment="1">
      <alignment vertical="center"/>
    </xf>
    <xf numFmtId="49" fontId="5" fillId="0" borderId="22" xfId="0" applyNumberFormat="1" applyFont="1" applyFill="1" applyBorder="1" applyAlignment="1">
      <alignment horizontal="left" vertical="center" wrapText="1" indent="2"/>
    </xf>
    <xf numFmtId="164" fontId="6" fillId="0" borderId="21" xfId="0" applyNumberFormat="1" applyFont="1" applyBorder="1" applyAlignment="1">
      <alignment vertical="center"/>
    </xf>
    <xf numFmtId="164" fontId="6" fillId="0" borderId="25" xfId="0" applyNumberFormat="1" applyFont="1" applyFill="1" applyBorder="1" applyAlignment="1">
      <alignment horizontal="right" vertical="center" indent="1"/>
    </xf>
    <xf numFmtId="0" fontId="3" fillId="0" borderId="29" xfId="1" applyFont="1" applyBorder="1" applyAlignment="1">
      <alignment horizontal="left" vertical="center" indent="1"/>
    </xf>
    <xf numFmtId="0" fontId="4" fillId="0" borderId="6" xfId="1" applyFont="1" applyBorder="1" applyAlignment="1">
      <alignment horizontal="left" vertical="center" wrapText="1" indent="2"/>
    </xf>
    <xf numFmtId="0" fontId="7" fillId="0" borderId="36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left" vertical="center" indent="1"/>
    </xf>
    <xf numFmtId="0" fontId="3" fillId="0" borderId="0" xfId="1" applyFont="1" applyBorder="1" applyAlignment="1">
      <alignment horizontal="left" vertical="center" wrapText="1" indent="1"/>
    </xf>
    <xf numFmtId="0" fontId="3" fillId="0" borderId="36" xfId="1" applyFont="1" applyBorder="1" applyAlignment="1">
      <alignment horizontal="left" vertical="center" indent="1"/>
    </xf>
    <xf numFmtId="0" fontId="3" fillId="0" borderId="36" xfId="1" applyFont="1" applyBorder="1" applyAlignment="1">
      <alignment horizontal="center" vertical="center"/>
    </xf>
    <xf numFmtId="0" fontId="3" fillId="0" borderId="36" xfId="1" applyFont="1" applyBorder="1" applyAlignment="1">
      <alignment horizontal="left" vertical="center" indent="2"/>
    </xf>
    <xf numFmtId="0" fontId="3" fillId="0" borderId="15" xfId="1" applyFont="1" applyBorder="1" applyAlignment="1">
      <alignment horizontal="center" vertical="center"/>
    </xf>
    <xf numFmtId="0" fontId="3" fillId="0" borderId="14" xfId="1" applyFont="1" applyBorder="1" applyAlignment="1">
      <alignment horizontal="left" vertical="center" indent="1"/>
    </xf>
    <xf numFmtId="0" fontId="3" fillId="0" borderId="13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 indent="2"/>
    </xf>
    <xf numFmtId="0" fontId="3" fillId="0" borderId="13" xfId="1" applyFont="1" applyBorder="1" applyAlignment="1">
      <alignment horizontal="left" vertical="center" indent="1"/>
    </xf>
    <xf numFmtId="164" fontId="3" fillId="0" borderId="36" xfId="1" applyNumberFormat="1" applyFont="1" applyBorder="1" applyAlignment="1">
      <alignment vertical="center"/>
    </xf>
    <xf numFmtId="0" fontId="3" fillId="0" borderId="12" xfId="1" applyFont="1" applyBorder="1" applyAlignment="1">
      <alignment horizontal="center" vertical="center"/>
    </xf>
    <xf numFmtId="0" fontId="3" fillId="0" borderId="11" xfId="1" applyFont="1" applyFill="1" applyBorder="1" applyAlignment="1">
      <alignment horizontal="left" vertical="center" wrapText="1" indent="1"/>
    </xf>
    <xf numFmtId="0" fontId="6" fillId="0" borderId="7" xfId="1" applyFont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left" vertical="center" wrapText="1" indent="2"/>
    </xf>
    <xf numFmtId="0" fontId="5" fillId="0" borderId="28" xfId="1" applyFont="1" applyBorder="1" applyAlignment="1">
      <alignment horizontal="right" vertical="center"/>
    </xf>
    <xf numFmtId="164" fontId="5" fillId="0" borderId="32" xfId="0" applyNumberFormat="1" applyFont="1" applyFill="1" applyBorder="1" applyAlignment="1">
      <alignment horizontal="left" vertical="center" wrapText="1" indent="1"/>
    </xf>
    <xf numFmtId="0" fontId="5" fillId="0" borderId="20" xfId="1" applyFont="1" applyBorder="1" applyAlignment="1">
      <alignment horizontal="right" vertical="center"/>
    </xf>
    <xf numFmtId="49" fontId="5" fillId="0" borderId="19" xfId="0" applyNumberFormat="1" applyFont="1" applyFill="1" applyBorder="1" applyAlignment="1">
      <alignment horizontal="left" vertical="center" wrapText="1" indent="1"/>
    </xf>
    <xf numFmtId="0" fontId="5" fillId="0" borderId="23" xfId="1" applyFont="1" applyBorder="1" applyAlignment="1">
      <alignment horizontal="right" vertical="center"/>
    </xf>
    <xf numFmtId="164" fontId="5" fillId="0" borderId="22" xfId="0" applyNumberFormat="1" applyFont="1" applyFill="1" applyBorder="1" applyAlignment="1">
      <alignment horizontal="left" vertical="center" wrapText="1" indent="1"/>
    </xf>
    <xf numFmtId="164" fontId="5" fillId="0" borderId="27" xfId="0" applyNumberFormat="1" applyFont="1" applyFill="1" applyBorder="1" applyAlignment="1">
      <alignment horizontal="left" vertical="center" wrapText="1" indent="1"/>
    </xf>
    <xf numFmtId="0" fontId="6" fillId="0" borderId="23" xfId="1" applyFont="1" applyBorder="1" applyAlignment="1">
      <alignment horizontal="center" vertical="center"/>
    </xf>
    <xf numFmtId="164" fontId="5" fillId="0" borderId="19" xfId="0" applyNumberFormat="1" applyFont="1" applyFill="1" applyBorder="1" applyAlignment="1">
      <alignment horizontal="left" vertical="center" wrapText="1" indent="2"/>
    </xf>
    <xf numFmtId="164" fontId="5" fillId="0" borderId="22" xfId="0" applyNumberFormat="1" applyFont="1" applyFill="1" applyBorder="1" applyAlignment="1">
      <alignment horizontal="left" vertical="center" wrapText="1" indent="2"/>
    </xf>
    <xf numFmtId="0" fontId="6" fillId="0" borderId="20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9" fontId="6" fillId="0" borderId="17" xfId="1" applyNumberFormat="1" applyFont="1" applyBorder="1" applyAlignment="1">
      <alignment horizontal="left" vertical="center" wrapText="1" indent="2"/>
    </xf>
    <xf numFmtId="0" fontId="3" fillId="0" borderId="11" xfId="1" applyFont="1" applyBorder="1" applyAlignment="1">
      <alignment horizontal="left" vertical="center" indent="1"/>
    </xf>
    <xf numFmtId="0" fontId="10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indent="2"/>
    </xf>
    <xf numFmtId="164" fontId="6" fillId="0" borderId="8" xfId="1" applyNumberFormat="1" applyFont="1" applyBorder="1" applyAlignment="1">
      <alignment vertical="center"/>
    </xf>
    <xf numFmtId="0" fontId="10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left" vertical="center" wrapText="1" indent="2"/>
    </xf>
    <xf numFmtId="164" fontId="6" fillId="0" borderId="3" xfId="0" applyNumberFormat="1" applyFont="1" applyBorder="1" applyAlignment="1">
      <alignment vertical="center"/>
    </xf>
    <xf numFmtId="0" fontId="6" fillId="0" borderId="0" xfId="1" applyFont="1" applyFill="1" applyAlignment="1">
      <alignment vertical="center"/>
    </xf>
    <xf numFmtId="49" fontId="5" fillId="0" borderId="22" xfId="0" applyNumberFormat="1" applyFont="1" applyFill="1" applyBorder="1" applyAlignment="1">
      <alignment horizontal="left" vertical="center" wrapText="1" indent="1"/>
    </xf>
    <xf numFmtId="0" fontId="3" fillId="0" borderId="0" xfId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 vertical="center"/>
    </xf>
    <xf numFmtId="0" fontId="6" fillId="0" borderId="35" xfId="0" applyFont="1" applyBorder="1" applyAlignment="1">
      <alignment vertical="center"/>
    </xf>
    <xf numFmtId="0" fontId="6" fillId="0" borderId="34" xfId="0" applyFont="1" applyBorder="1" applyAlignment="1">
      <alignment horizontal="left" vertical="center" indent="1"/>
    </xf>
    <xf numFmtId="164" fontId="6" fillId="0" borderId="33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 indent="1"/>
    </xf>
    <xf numFmtId="3" fontId="6" fillId="0" borderId="31" xfId="0" applyNumberFormat="1" applyFont="1" applyFill="1" applyBorder="1" applyAlignment="1">
      <alignment horizontal="right" vertical="center" indent="1"/>
    </xf>
    <xf numFmtId="3" fontId="6" fillId="0" borderId="25" xfId="0" applyNumberFormat="1" applyFont="1" applyFill="1" applyBorder="1" applyAlignment="1">
      <alignment horizontal="right" vertical="center" indent="1"/>
    </xf>
    <xf numFmtId="3" fontId="6" fillId="0" borderId="30" xfId="0" applyNumberFormat="1" applyFont="1" applyFill="1" applyBorder="1" applyAlignment="1">
      <alignment horizontal="right" vertical="center" indent="1"/>
    </xf>
    <xf numFmtId="3" fontId="6" fillId="0" borderId="26" xfId="0" applyNumberFormat="1" applyFont="1" applyFill="1" applyBorder="1" applyAlignment="1">
      <alignment horizontal="right" vertical="center" indent="1"/>
    </xf>
    <xf numFmtId="3" fontId="6" fillId="0" borderId="24" xfId="0" applyNumberFormat="1" applyFont="1" applyFill="1" applyBorder="1" applyAlignment="1">
      <alignment horizontal="right" vertical="center" indent="1"/>
    </xf>
    <xf numFmtId="3" fontId="6" fillId="0" borderId="1" xfId="0" applyNumberFormat="1" applyFont="1" applyFill="1" applyBorder="1"/>
    <xf numFmtId="0" fontId="6" fillId="0" borderId="15" xfId="0" applyFont="1" applyBorder="1" applyAlignment="1">
      <alignment vertical="center"/>
    </xf>
    <xf numFmtId="0" fontId="6" fillId="0" borderId="14" xfId="0" applyFont="1" applyBorder="1" applyAlignment="1">
      <alignment horizontal="left" vertical="center" indent="1"/>
    </xf>
    <xf numFmtId="164" fontId="6" fillId="0" borderId="13" xfId="0" applyNumberFormat="1" applyFont="1" applyBorder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0" fontId="9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</cellXfs>
  <cellStyles count="9">
    <cellStyle name="1. jelölőszín" xfId="2"/>
    <cellStyle name="2. jelölőszín" xfId="3"/>
    <cellStyle name="3. jelölőszín" xfId="4"/>
    <cellStyle name="4. jelölőszín" xfId="5"/>
    <cellStyle name="5. jelölőszín" xfId="6"/>
    <cellStyle name="6. jelölőszín" xfId="7"/>
    <cellStyle name="Excel Built-in Normal" xfId="1"/>
    <cellStyle name="Normál" xfId="0" builtinId="0"/>
    <cellStyle name="Normál 2" xfId="8"/>
  </cellStyles>
  <dxfs count="0"/>
  <tableStyles count="0" defaultTableStyle="TableStyleMedium9" defaultPivotStyle="PivotStyleLight16"/>
  <colors>
    <mruColors>
      <color rgb="FF0000FF"/>
      <color rgb="FFFF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4"/>
  <sheetViews>
    <sheetView tabSelected="1" zoomScale="80" zoomScaleNormal="80" zoomScaleSheetLayoutView="75" workbookViewId="0">
      <selection activeCell="I26" sqref="I26"/>
    </sheetView>
  </sheetViews>
  <sheetFormatPr defaultColWidth="8.7109375" defaultRowHeight="12.95" customHeight="1" outlineLevelRow="1" x14ac:dyDescent="0.25"/>
  <cols>
    <col min="1" max="1" width="2.85546875" style="13" customWidth="1"/>
    <col min="2" max="2" width="6.28515625" style="13" customWidth="1"/>
    <col min="3" max="3" width="64" style="14" customWidth="1"/>
    <col min="4" max="4" width="20.85546875" style="13" customWidth="1"/>
    <col min="5" max="5" width="5.140625" style="50" customWidth="1"/>
    <col min="6" max="16384" width="8.7109375" style="13"/>
  </cols>
  <sheetData>
    <row r="1" spans="2:4" ht="16.5" customHeight="1" x14ac:dyDescent="0.25"/>
    <row r="3" spans="2:4" ht="21.75" customHeight="1" x14ac:dyDescent="0.25">
      <c r="D3" s="53" t="s">
        <v>46</v>
      </c>
    </row>
    <row r="4" spans="2:4" ht="6" customHeight="1" x14ac:dyDescent="0.25">
      <c r="B4" s="52"/>
      <c r="C4" s="15"/>
      <c r="D4" s="52"/>
    </row>
    <row r="5" spans="2:4" ht="38.25" customHeight="1" x14ac:dyDescent="0.25">
      <c r="B5" s="68" t="s">
        <v>39</v>
      </c>
      <c r="C5" s="68"/>
      <c r="D5" s="68"/>
    </row>
    <row r="6" spans="2:4" ht="12.75" customHeight="1" x14ac:dyDescent="0.25">
      <c r="B6" s="69"/>
      <c r="C6" s="69"/>
      <c r="D6" s="69"/>
    </row>
    <row r="7" spans="2:4" ht="12.75" customHeight="1" x14ac:dyDescent="0.25">
      <c r="D7" s="12" t="s">
        <v>30</v>
      </c>
    </row>
    <row r="8" spans="2:4" ht="25.5" x14ac:dyDescent="0.25">
      <c r="B8" s="11" t="s">
        <v>29</v>
      </c>
      <c r="C8" s="16" t="s">
        <v>28</v>
      </c>
      <c r="D8" s="17" t="s">
        <v>27</v>
      </c>
    </row>
    <row r="9" spans="2:4" ht="11.25" customHeight="1" x14ac:dyDescent="0.25">
      <c r="B9" s="17">
        <v>1</v>
      </c>
      <c r="C9" s="18">
        <v>2</v>
      </c>
      <c r="D9" s="17">
        <v>3</v>
      </c>
    </row>
    <row r="10" spans="2:4" ht="11.25" customHeight="1" x14ac:dyDescent="0.25">
      <c r="B10" s="19"/>
      <c r="C10" s="20"/>
      <c r="D10" s="21"/>
    </row>
    <row r="11" spans="2:4" ht="23.25" customHeight="1" x14ac:dyDescent="0.25">
      <c r="B11" s="22" t="s">
        <v>26</v>
      </c>
      <c r="C11" s="23"/>
      <c r="D11" s="24">
        <f>+D13+D89</f>
        <v>383689315</v>
      </c>
    </row>
    <row r="12" spans="2:4" ht="9.75" customHeight="1" x14ac:dyDescent="0.25">
      <c r="B12" s="54"/>
      <c r="C12" s="55"/>
      <c r="D12" s="56"/>
    </row>
    <row r="13" spans="2:4" ht="22.5" customHeight="1" x14ac:dyDescent="0.25">
      <c r="B13" s="25" t="s">
        <v>23</v>
      </c>
      <c r="C13" s="26" t="s">
        <v>25</v>
      </c>
      <c r="D13" s="1">
        <f>+D14</f>
        <v>383689315</v>
      </c>
    </row>
    <row r="14" spans="2:4" ht="32.25" customHeight="1" x14ac:dyDescent="0.25">
      <c r="B14" s="27"/>
      <c r="C14" s="10" t="s">
        <v>40</v>
      </c>
      <c r="D14" s="1">
        <f>+D15+D25</f>
        <v>383689315</v>
      </c>
    </row>
    <row r="15" spans="2:4" ht="30" customHeight="1" x14ac:dyDescent="0.25">
      <c r="B15" s="9" t="s">
        <v>24</v>
      </c>
      <c r="C15" s="28"/>
      <c r="D15" s="57">
        <f>SUM(D16:D24)</f>
        <v>229988974</v>
      </c>
    </row>
    <row r="16" spans="2:4" ht="30" customHeight="1" x14ac:dyDescent="0.25">
      <c r="B16" s="29" t="s">
        <v>21</v>
      </c>
      <c r="C16" s="30" t="s">
        <v>41</v>
      </c>
      <c r="D16" s="58">
        <v>162497934</v>
      </c>
    </row>
    <row r="17" spans="2:4" ht="30" customHeight="1" x14ac:dyDescent="0.25">
      <c r="B17" s="31" t="s">
        <v>20</v>
      </c>
      <c r="C17" s="32" t="s">
        <v>31</v>
      </c>
      <c r="D17" s="59">
        <v>3417872</v>
      </c>
    </row>
    <row r="18" spans="2:4" ht="30" customHeight="1" x14ac:dyDescent="0.25">
      <c r="B18" s="31" t="s">
        <v>19</v>
      </c>
      <c r="C18" s="32" t="s">
        <v>42</v>
      </c>
      <c r="D18" s="59">
        <v>9100000</v>
      </c>
    </row>
    <row r="19" spans="2:4" ht="30" customHeight="1" x14ac:dyDescent="0.25">
      <c r="B19" s="33" t="s">
        <v>18</v>
      </c>
      <c r="C19" s="51" t="s">
        <v>43</v>
      </c>
      <c r="D19" s="60">
        <v>4955216</v>
      </c>
    </row>
    <row r="20" spans="2:4" ht="30" customHeight="1" x14ac:dyDescent="0.25">
      <c r="B20" s="33" t="s">
        <v>17</v>
      </c>
      <c r="C20" s="51" t="s">
        <v>44</v>
      </c>
      <c r="D20" s="60">
        <v>35739992</v>
      </c>
    </row>
    <row r="21" spans="2:4" ht="30" customHeight="1" x14ac:dyDescent="0.25">
      <c r="B21" s="33" t="s">
        <v>16</v>
      </c>
      <c r="C21" s="51" t="s">
        <v>45</v>
      </c>
      <c r="D21" s="60">
        <v>14277960</v>
      </c>
    </row>
    <row r="22" spans="2:4" ht="30" hidden="1" customHeight="1" outlineLevel="1" x14ac:dyDescent="0.25">
      <c r="B22" s="33" t="s">
        <v>15</v>
      </c>
      <c r="C22" s="51"/>
      <c r="D22" s="60"/>
    </row>
    <row r="23" spans="2:4" ht="30" hidden="1" customHeight="1" outlineLevel="1" x14ac:dyDescent="0.25">
      <c r="B23" s="33" t="s">
        <v>14</v>
      </c>
      <c r="C23" s="51"/>
      <c r="D23" s="60"/>
    </row>
    <row r="24" spans="2:4" ht="30" hidden="1" customHeight="1" outlineLevel="1" x14ac:dyDescent="0.25">
      <c r="B24" s="33" t="s">
        <v>13</v>
      </c>
      <c r="C24" s="34"/>
      <c r="D24" s="60"/>
    </row>
    <row r="25" spans="2:4" ht="30" customHeight="1" collapsed="1" x14ac:dyDescent="0.25">
      <c r="B25" s="9" t="s">
        <v>22</v>
      </c>
      <c r="C25" s="28"/>
      <c r="D25" s="57">
        <f>SUM(D26:D43)</f>
        <v>153700341</v>
      </c>
    </row>
    <row r="26" spans="2:4" ht="30" customHeight="1" x14ac:dyDescent="0.25">
      <c r="B26" s="29" t="s">
        <v>21</v>
      </c>
      <c r="C26" s="35" t="s">
        <v>10</v>
      </c>
      <c r="D26" s="61">
        <v>171007</v>
      </c>
    </row>
    <row r="27" spans="2:4" ht="30" customHeight="1" x14ac:dyDescent="0.25">
      <c r="B27" s="31" t="s">
        <v>20</v>
      </c>
      <c r="C27" s="3" t="s">
        <v>34</v>
      </c>
      <c r="D27" s="59">
        <v>94415400</v>
      </c>
    </row>
    <row r="28" spans="2:4" ht="30" customHeight="1" x14ac:dyDescent="0.25">
      <c r="B28" s="31" t="s">
        <v>19</v>
      </c>
      <c r="C28" s="3" t="s">
        <v>4</v>
      </c>
      <c r="D28" s="59">
        <v>1494967</v>
      </c>
    </row>
    <row r="29" spans="2:4" ht="30" customHeight="1" x14ac:dyDescent="0.25">
      <c r="B29" s="33" t="s">
        <v>18</v>
      </c>
      <c r="C29" s="3" t="s">
        <v>35</v>
      </c>
      <c r="D29" s="59">
        <v>57618967</v>
      </c>
    </row>
    <row r="30" spans="2:4" ht="30" hidden="1" customHeight="1" outlineLevel="1" x14ac:dyDescent="0.25">
      <c r="B30" s="33" t="s">
        <v>17</v>
      </c>
      <c r="C30" s="3" t="s">
        <v>32</v>
      </c>
      <c r="D30" s="59"/>
    </row>
    <row r="31" spans="2:4" ht="30" hidden="1" customHeight="1" outlineLevel="1" x14ac:dyDescent="0.25">
      <c r="B31" s="33" t="s">
        <v>16</v>
      </c>
      <c r="C31" s="3" t="s">
        <v>33</v>
      </c>
      <c r="D31" s="59"/>
    </row>
    <row r="32" spans="2:4" ht="30" hidden="1" customHeight="1" outlineLevel="1" x14ac:dyDescent="0.25">
      <c r="B32" s="33" t="s">
        <v>15</v>
      </c>
      <c r="C32" s="3" t="s">
        <v>34</v>
      </c>
      <c r="D32" s="59"/>
    </row>
    <row r="33" spans="2:4" ht="30" hidden="1" customHeight="1" outlineLevel="1" x14ac:dyDescent="0.25">
      <c r="B33" s="33" t="s">
        <v>14</v>
      </c>
      <c r="C33" s="3" t="s">
        <v>35</v>
      </c>
      <c r="D33" s="59"/>
    </row>
    <row r="34" spans="2:4" ht="30" hidden="1" customHeight="1" outlineLevel="1" x14ac:dyDescent="0.25">
      <c r="B34" s="33" t="s">
        <v>13</v>
      </c>
      <c r="C34" s="3" t="s">
        <v>36</v>
      </c>
      <c r="D34" s="59"/>
    </row>
    <row r="35" spans="2:4" ht="30" hidden="1" customHeight="1" outlineLevel="1" x14ac:dyDescent="0.25">
      <c r="B35" s="33" t="s">
        <v>12</v>
      </c>
      <c r="C35" s="3" t="s">
        <v>37</v>
      </c>
      <c r="D35" s="59"/>
    </row>
    <row r="36" spans="2:4" ht="30" hidden="1" customHeight="1" outlineLevel="1" x14ac:dyDescent="0.25">
      <c r="B36" s="33" t="s">
        <v>11</v>
      </c>
      <c r="C36" s="3" t="s">
        <v>38</v>
      </c>
      <c r="D36" s="59"/>
    </row>
    <row r="37" spans="2:4" ht="30" hidden="1" customHeight="1" outlineLevel="1" x14ac:dyDescent="0.25">
      <c r="B37" s="33" t="s">
        <v>9</v>
      </c>
      <c r="C37" s="3"/>
      <c r="D37" s="59"/>
    </row>
    <row r="38" spans="2:4" ht="30" hidden="1" customHeight="1" outlineLevel="1" x14ac:dyDescent="0.25">
      <c r="B38" s="33" t="s">
        <v>8</v>
      </c>
      <c r="C38" s="3"/>
      <c r="D38" s="59"/>
    </row>
    <row r="39" spans="2:4" ht="30" hidden="1" customHeight="1" outlineLevel="1" x14ac:dyDescent="0.25">
      <c r="B39" s="33" t="s">
        <v>7</v>
      </c>
      <c r="C39" s="3"/>
      <c r="D39" s="59"/>
    </row>
    <row r="40" spans="2:4" ht="30" hidden="1" customHeight="1" outlineLevel="1" x14ac:dyDescent="0.25">
      <c r="B40" s="33" t="s">
        <v>6</v>
      </c>
      <c r="C40" s="3"/>
      <c r="D40" s="59"/>
    </row>
    <row r="41" spans="2:4" ht="30" hidden="1" customHeight="1" outlineLevel="1" x14ac:dyDescent="0.25">
      <c r="B41" s="33" t="s">
        <v>5</v>
      </c>
      <c r="C41" s="3"/>
      <c r="D41" s="59"/>
    </row>
    <row r="42" spans="2:4" ht="30" hidden="1" customHeight="1" outlineLevel="1" x14ac:dyDescent="0.25">
      <c r="B42" s="33" t="s">
        <v>3</v>
      </c>
      <c r="C42" s="3"/>
      <c r="D42" s="59"/>
    </row>
    <row r="43" spans="2:4" ht="30" hidden="1" customHeight="1" outlineLevel="1" x14ac:dyDescent="0.25">
      <c r="B43" s="33" t="s">
        <v>2</v>
      </c>
      <c r="C43" s="3"/>
      <c r="D43" s="59"/>
    </row>
    <row r="44" spans="2:4" ht="30" hidden="1" customHeight="1" outlineLevel="1" x14ac:dyDescent="0.25">
      <c r="B44" s="36"/>
      <c r="C44" s="37"/>
      <c r="D44" s="59"/>
    </row>
    <row r="45" spans="2:4" ht="30" hidden="1" customHeight="1" outlineLevel="1" x14ac:dyDescent="0.25">
      <c r="B45" s="36"/>
      <c r="C45" s="37"/>
      <c r="D45" s="8"/>
    </row>
    <row r="46" spans="2:4" ht="30" hidden="1" customHeight="1" outlineLevel="1" x14ac:dyDescent="0.25">
      <c r="B46" s="36"/>
      <c r="C46" s="38"/>
      <c r="D46" s="59"/>
    </row>
    <row r="47" spans="2:4" ht="30" hidden="1" customHeight="1" outlineLevel="1" x14ac:dyDescent="0.25">
      <c r="B47" s="36"/>
      <c r="C47" s="38"/>
      <c r="D47" s="59"/>
    </row>
    <row r="48" spans="2:4" ht="30" hidden="1" customHeight="1" outlineLevel="1" x14ac:dyDescent="0.25">
      <c r="B48" s="36"/>
      <c r="C48" s="38"/>
      <c r="D48" s="59"/>
    </row>
    <row r="49" spans="2:4" ht="30" hidden="1" customHeight="1" outlineLevel="1" x14ac:dyDescent="0.25">
      <c r="B49" s="36"/>
      <c r="C49" s="38"/>
      <c r="D49" s="62"/>
    </row>
    <row r="50" spans="2:4" ht="30" hidden="1" customHeight="1" outlineLevel="1" x14ac:dyDescent="0.2">
      <c r="B50" s="36"/>
      <c r="C50" s="38"/>
      <c r="D50" s="63"/>
    </row>
    <row r="51" spans="2:4" ht="30" hidden="1" customHeight="1" outlineLevel="1" x14ac:dyDescent="0.25">
      <c r="B51" s="36"/>
      <c r="C51" s="6"/>
      <c r="D51" s="7"/>
    </row>
    <row r="52" spans="2:4" ht="30" hidden="1" customHeight="1" outlineLevel="1" x14ac:dyDescent="0.25">
      <c r="B52" s="36"/>
      <c r="C52" s="6"/>
      <c r="D52" s="7"/>
    </row>
    <row r="53" spans="2:4" ht="30" hidden="1" customHeight="1" outlineLevel="1" x14ac:dyDescent="0.25">
      <c r="B53" s="39"/>
      <c r="C53" s="4"/>
      <c r="D53" s="5"/>
    </row>
    <row r="54" spans="2:4" ht="30" hidden="1" customHeight="1" outlineLevel="1" x14ac:dyDescent="0.25">
      <c r="B54" s="39"/>
      <c r="C54" s="4"/>
      <c r="D54" s="5"/>
    </row>
    <row r="55" spans="2:4" ht="30" hidden="1" customHeight="1" outlineLevel="1" x14ac:dyDescent="0.25">
      <c r="B55" s="39"/>
      <c r="C55" s="4"/>
      <c r="D55" s="5"/>
    </row>
    <row r="56" spans="2:4" ht="30" hidden="1" customHeight="1" outlineLevel="1" x14ac:dyDescent="0.25">
      <c r="B56" s="39"/>
      <c r="C56" s="4"/>
      <c r="D56" s="5"/>
    </row>
    <row r="57" spans="2:4" ht="30" hidden="1" customHeight="1" outlineLevel="1" x14ac:dyDescent="0.25">
      <c r="B57" s="39"/>
      <c r="C57" s="4"/>
      <c r="D57" s="5"/>
    </row>
    <row r="58" spans="2:4" ht="30" hidden="1" customHeight="1" outlineLevel="1" x14ac:dyDescent="0.25">
      <c r="B58" s="39"/>
      <c r="C58" s="4"/>
      <c r="D58" s="5"/>
    </row>
    <row r="59" spans="2:4" ht="30" hidden="1" customHeight="1" outlineLevel="1" x14ac:dyDescent="0.25">
      <c r="B59" s="39"/>
      <c r="C59" s="4"/>
      <c r="D59" s="5"/>
    </row>
    <row r="60" spans="2:4" ht="30" hidden="1" customHeight="1" outlineLevel="1" x14ac:dyDescent="0.25">
      <c r="B60" s="39"/>
      <c r="C60" s="4"/>
      <c r="D60" s="5"/>
    </row>
    <row r="61" spans="2:4" ht="30" hidden="1" customHeight="1" outlineLevel="1" x14ac:dyDescent="0.25">
      <c r="B61" s="39"/>
      <c r="C61" s="4"/>
      <c r="D61" s="5"/>
    </row>
    <row r="62" spans="2:4" ht="30" hidden="1" customHeight="1" outlineLevel="1" x14ac:dyDescent="0.25">
      <c r="B62" s="39"/>
      <c r="C62" s="4"/>
      <c r="D62" s="5"/>
    </row>
    <row r="63" spans="2:4" ht="30" hidden="1" customHeight="1" outlineLevel="1" x14ac:dyDescent="0.25">
      <c r="B63" s="39"/>
      <c r="C63" s="4"/>
      <c r="D63" s="5"/>
    </row>
    <row r="64" spans="2:4" ht="30" hidden="1" customHeight="1" outlineLevel="1" x14ac:dyDescent="0.25">
      <c r="B64" s="39"/>
      <c r="C64" s="4"/>
      <c r="D64" s="5"/>
    </row>
    <row r="65" spans="2:4" ht="30" hidden="1" customHeight="1" outlineLevel="1" x14ac:dyDescent="0.25">
      <c r="B65" s="39"/>
      <c r="C65" s="3"/>
      <c r="D65" s="5"/>
    </row>
    <row r="66" spans="2:4" ht="30" hidden="1" customHeight="1" outlineLevel="1" x14ac:dyDescent="0.25">
      <c r="B66" s="39"/>
      <c r="C66" s="3"/>
      <c r="D66" s="5"/>
    </row>
    <row r="67" spans="2:4" ht="30" hidden="1" customHeight="1" outlineLevel="1" x14ac:dyDescent="0.25">
      <c r="B67" s="39"/>
      <c r="C67" s="3"/>
      <c r="D67" s="5"/>
    </row>
    <row r="68" spans="2:4" ht="30" hidden="1" customHeight="1" outlineLevel="1" x14ac:dyDescent="0.25">
      <c r="B68" s="39"/>
      <c r="C68" s="3"/>
      <c r="D68" s="5"/>
    </row>
    <row r="69" spans="2:4" ht="30" hidden="1" customHeight="1" outlineLevel="1" x14ac:dyDescent="0.25">
      <c r="B69" s="39"/>
      <c r="C69" s="3"/>
      <c r="D69" s="5"/>
    </row>
    <row r="70" spans="2:4" ht="30" hidden="1" customHeight="1" outlineLevel="1" x14ac:dyDescent="0.25">
      <c r="B70" s="39"/>
      <c r="C70" s="3"/>
      <c r="D70" s="5"/>
    </row>
    <row r="71" spans="2:4" ht="30" hidden="1" customHeight="1" outlineLevel="1" x14ac:dyDescent="0.25">
      <c r="B71" s="39"/>
      <c r="C71" s="3"/>
      <c r="D71" s="5"/>
    </row>
    <row r="72" spans="2:4" ht="30" hidden="1" customHeight="1" outlineLevel="1" x14ac:dyDescent="0.25">
      <c r="B72" s="39"/>
      <c r="C72" s="3"/>
      <c r="D72" s="5"/>
    </row>
    <row r="73" spans="2:4" ht="30" hidden="1" customHeight="1" outlineLevel="1" x14ac:dyDescent="0.25">
      <c r="B73" s="39"/>
      <c r="C73" s="3"/>
      <c r="D73" s="5"/>
    </row>
    <row r="74" spans="2:4" ht="30" hidden="1" customHeight="1" outlineLevel="1" x14ac:dyDescent="0.25">
      <c r="B74" s="39"/>
      <c r="C74" s="3"/>
      <c r="D74" s="5"/>
    </row>
    <row r="75" spans="2:4" ht="30" hidden="1" customHeight="1" outlineLevel="1" x14ac:dyDescent="0.25">
      <c r="B75" s="39"/>
      <c r="C75" s="3"/>
      <c r="D75" s="5"/>
    </row>
    <row r="76" spans="2:4" ht="30" hidden="1" customHeight="1" outlineLevel="1" x14ac:dyDescent="0.25">
      <c r="B76" s="39"/>
      <c r="C76" s="3"/>
      <c r="D76" s="5"/>
    </row>
    <row r="77" spans="2:4" ht="30" hidden="1" customHeight="1" outlineLevel="1" x14ac:dyDescent="0.25">
      <c r="B77" s="39"/>
      <c r="C77" s="3"/>
      <c r="D77" s="5"/>
    </row>
    <row r="78" spans="2:4" ht="30" hidden="1" customHeight="1" outlineLevel="1" x14ac:dyDescent="0.25">
      <c r="B78" s="39"/>
      <c r="C78" s="3"/>
      <c r="D78" s="5"/>
    </row>
    <row r="79" spans="2:4" ht="30" hidden="1" customHeight="1" outlineLevel="1" x14ac:dyDescent="0.25">
      <c r="B79" s="39"/>
      <c r="C79" s="3"/>
      <c r="D79" s="5"/>
    </row>
    <row r="80" spans="2:4" ht="30" hidden="1" customHeight="1" outlineLevel="1" x14ac:dyDescent="0.25">
      <c r="B80" s="39"/>
      <c r="C80" s="3"/>
      <c r="D80" s="5"/>
    </row>
    <row r="81" spans="2:4" ht="30" hidden="1" customHeight="1" outlineLevel="1" x14ac:dyDescent="0.25">
      <c r="B81" s="39"/>
      <c r="C81" s="3"/>
      <c r="D81" s="5"/>
    </row>
    <row r="82" spans="2:4" ht="30" hidden="1" customHeight="1" outlineLevel="1" x14ac:dyDescent="0.25">
      <c r="B82" s="39"/>
      <c r="C82" s="3"/>
      <c r="D82" s="5"/>
    </row>
    <row r="83" spans="2:4" ht="30" hidden="1" customHeight="1" outlineLevel="1" x14ac:dyDescent="0.25">
      <c r="B83" s="39"/>
      <c r="C83" s="3"/>
      <c r="D83" s="5"/>
    </row>
    <row r="84" spans="2:4" ht="30" hidden="1" customHeight="1" outlineLevel="1" x14ac:dyDescent="0.25">
      <c r="B84" s="39"/>
      <c r="C84" s="3"/>
      <c r="D84" s="5"/>
    </row>
    <row r="85" spans="2:4" ht="30" hidden="1" customHeight="1" outlineLevel="1" x14ac:dyDescent="0.25">
      <c r="B85" s="39"/>
      <c r="C85" s="3"/>
      <c r="D85" s="5"/>
    </row>
    <row r="86" spans="2:4" ht="30" hidden="1" customHeight="1" outlineLevel="1" x14ac:dyDescent="0.25">
      <c r="B86" s="39"/>
      <c r="C86" s="3"/>
      <c r="D86" s="5"/>
    </row>
    <row r="87" spans="2:4" ht="30" hidden="1" customHeight="1" outlineLevel="1" x14ac:dyDescent="0.25">
      <c r="B87" s="40"/>
      <c r="C87" s="41"/>
      <c r="D87" s="5"/>
    </row>
    <row r="88" spans="2:4" ht="9.75" customHeight="1" collapsed="1" x14ac:dyDescent="0.25">
      <c r="B88" s="64"/>
      <c r="C88" s="65"/>
      <c r="D88" s="66"/>
    </row>
    <row r="89" spans="2:4" ht="21.75" customHeight="1" x14ac:dyDescent="0.25">
      <c r="B89" s="25" t="s">
        <v>1</v>
      </c>
      <c r="C89" s="42" t="s">
        <v>0</v>
      </c>
      <c r="D89" s="1">
        <v>0</v>
      </c>
    </row>
    <row r="90" spans="2:4" ht="6.75" hidden="1" customHeight="1" outlineLevel="1" x14ac:dyDescent="0.25">
      <c r="B90" s="43"/>
      <c r="C90" s="44"/>
      <c r="D90" s="45"/>
    </row>
    <row r="91" spans="2:4" ht="15" hidden="1" outlineLevel="1" x14ac:dyDescent="0.25">
      <c r="B91" s="46"/>
      <c r="C91" s="2"/>
      <c r="D91" s="1"/>
    </row>
    <row r="92" spans="2:4" ht="6" hidden="1" customHeight="1" outlineLevel="1" x14ac:dyDescent="0.25">
      <c r="B92" s="47"/>
      <c r="C92" s="48"/>
      <c r="D92" s="49"/>
    </row>
    <row r="93" spans="2:4" ht="7.5" customHeight="1" collapsed="1" x14ac:dyDescent="0.25"/>
    <row r="94" spans="2:4" ht="16.5" customHeight="1" x14ac:dyDescent="0.25">
      <c r="B94" s="67" t="s">
        <v>47</v>
      </c>
    </row>
  </sheetData>
  <sheetProtection algorithmName="SHA-512" hashValue="up4/OjdrOUADRx/KFNCcBLhXHJSLz7WsAWpbtWRn19dr/tlAehaVBj7Za8V24Jai0vjzxVo7MSe/wsr12mBKDw==" saltValue="Jch7vONqq/pRXjbcPBPHrg==" spinCount="100000" sheet="1" objects="1" scenarios="1" selectLockedCells="1" selectUnlockedCells="1"/>
  <mergeCells count="2">
    <mergeCell ref="B5:D5"/>
    <mergeCell ref="B6:D6"/>
  </mergeCells>
  <printOptions horizontalCentered="1"/>
  <pageMargins left="0.74803149606299213" right="0.43307086614173229" top="1.0236220472440944" bottom="0.51181102362204722" header="0.43307086614173229" footer="0.35433070866141736"/>
  <pageSetup paperSize="9" scale="78" firstPageNumber="0" orientation="portrait" r:id="rId1"/>
  <headerFooter alignWithMargins="0">
    <oddHeader>&amp;R&amp;"Calibri,Félkövér"&amp;A&amp;"Calibri,Normál" 
a ___/_____. (___. ___.)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19. melléklet</vt:lpstr>
      <vt:lpstr>'19. melléklet'!Nyomtatási_cím</vt:lpstr>
      <vt:lpstr>'19.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2025-05-05T07:15:14Z</cp:lastPrinted>
  <dcterms:created xsi:type="dcterms:W3CDTF">2022-02-15T07:33:22Z</dcterms:created>
  <dcterms:modified xsi:type="dcterms:W3CDTF">2025-05-07T07:35:29Z</dcterms:modified>
</cp:coreProperties>
</file>