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935" yWindow="-315" windowWidth="9060" windowHeight="9585"/>
  </bookViews>
  <sheets>
    <sheet name="Tűzjelző" sheetId="7" r:id="rId1"/>
  </sheets>
  <calcPr calcId="144525"/>
</workbook>
</file>

<file path=xl/calcChain.xml><?xml version="1.0" encoding="utf-8"?>
<calcChain xmlns="http://schemas.openxmlformats.org/spreadsheetml/2006/main">
  <c r="I19" i="7" l="1"/>
  <c r="H19" i="7"/>
  <c r="I11" i="7"/>
  <c r="H11" i="7"/>
  <c r="H15" i="7"/>
  <c r="I15" i="7"/>
  <c r="I18" i="7"/>
  <c r="H18" i="7"/>
  <c r="H17" i="7"/>
  <c r="I17" i="7"/>
  <c r="I25" i="7"/>
  <c r="H25" i="7"/>
  <c r="I16" i="7"/>
  <c r="H16" i="7"/>
  <c r="I9" i="7"/>
  <c r="H9" i="7"/>
  <c r="H6" i="7"/>
  <c r="I6" i="7"/>
  <c r="H7" i="7"/>
  <c r="I7" i="7"/>
  <c r="H24" i="7"/>
  <c r="I24" i="7"/>
  <c r="I26" i="7"/>
  <c r="H26" i="7"/>
  <c r="I22" i="7"/>
  <c r="H22" i="7"/>
  <c r="I20" i="7"/>
  <c r="H20" i="7"/>
  <c r="I14" i="7"/>
  <c r="H14" i="7"/>
  <c r="I13" i="7"/>
  <c r="H13" i="7"/>
  <c r="I12" i="7"/>
  <c r="H12" i="7"/>
  <c r="I10" i="7"/>
  <c r="H10" i="7"/>
  <c r="I8" i="7"/>
  <c r="H8" i="7"/>
  <c r="I5" i="7"/>
  <c r="H5" i="7"/>
  <c r="I4" i="7"/>
  <c r="H4" i="7"/>
  <c r="H27" i="7" l="1"/>
  <c r="I27" i="7"/>
  <c r="H28" i="7" l="1"/>
</calcChain>
</file>

<file path=xl/sharedStrings.xml><?xml version="1.0" encoding="utf-8"?>
<sst xmlns="http://schemas.openxmlformats.org/spreadsheetml/2006/main" count="56" uniqueCount="37">
  <si>
    <t>Ssz.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</si>
  <si>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</si>
  <si>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</si>
  <si>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</si>
  <si>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</si>
  <si>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</si>
  <si>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</si>
  <si>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</si>
  <si>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Munkanem összesen:</t>
  </si>
  <si>
    <t>Tsz</t>
  </si>
  <si>
    <t>Akkumulátor tűzjelző központhoz</t>
  </si>
  <si>
    <t xml:space="preserve">Intelligens optikai füstérzékelő külön tételben kiírt aljzatban </t>
  </si>
  <si>
    <t>Aljzat automatikus érzékelőhöz</t>
  </si>
  <si>
    <t>Címezhető beltéri kézi jelzésadó (komplett),  plexi fedéllel</t>
  </si>
  <si>
    <t>Utánvilágítótábla</t>
  </si>
  <si>
    <t xml:space="preserve">Tűzjelző kábel, külön kiírt tartószerkezeten </t>
  </si>
  <si>
    <t xml:space="preserve">Tűzálló jelzőkábel, külön kiírt tartószerkezeten </t>
  </si>
  <si>
    <t>Egyéb segédnyag</t>
  </si>
  <si>
    <t>JB(Y)St(Y) 2x1,00 mm2</t>
  </si>
  <si>
    <t>1x2x1,00 mm2</t>
  </si>
  <si>
    <t>db</t>
  </si>
  <si>
    <t>m</t>
  </si>
  <si>
    <t>Intelligens tűzjelző központ 2 címvonallal, bővíthető 4 hurokig, LCD kijelzővel</t>
  </si>
  <si>
    <t>Kommunikátor átjelzéshez</t>
  </si>
  <si>
    <t>relé modul a kommunikátorhoz:</t>
  </si>
  <si>
    <t xml:space="preserve">Intelligens hősebesség érzékelő külön tételben kiírt aljzatban </t>
  </si>
  <si>
    <t>Kültéri hang-fény jelző, akkuval:</t>
  </si>
  <si>
    <t>Üzembehelyező mérnöki:</t>
  </si>
  <si>
    <t>Beltéri hang/fény jelző</t>
  </si>
  <si>
    <t>MIO324 vezérlő modul:</t>
  </si>
  <si>
    <t>Tervezési költség / megvalósulási dokumentáció:</t>
  </si>
  <si>
    <t>Beltéri hangjelző</t>
  </si>
  <si>
    <t>Ajtó tartó mágnes:</t>
  </si>
  <si>
    <t>másodkijelző</t>
  </si>
  <si>
    <t>24V-os tápegység akkuval</t>
  </si>
  <si>
    <t>nettó összesen:</t>
  </si>
  <si>
    <t xml:space="preserve"> Tűzjelző rendszer telepítése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</si>
</sst>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4" x14ac:knownFonts="1"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  <xf numFmtId="0" fontId="1" fillId="0" borderId="0" xfId="0" applyFont="1" applyFill="1" applyBorder="1"/>
    <xf numFmtId="164" fontId="2" fillId="0" borderId="0" xfId="0" applyNumberFormat="1" applyFont="1" applyFill="1" applyAlignment="1">
      <alignment horizontal="right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left" indent="1"/>
    </xf>
    <xf numFmtId="0" fontId="3" fillId="0" borderId="2" xfId="0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tabSelected="1" workbookViewId="0">
      <selection activeCell="C2" sqref="C2:E2"/>
    </sheetView>
  </sheetViews>
  <sheetFormatPr defaultColWidth="9.140625" defaultRowHeight="12.75" x14ac:dyDescent="0.25"/>
  <cols>
    <col min="1" max="1" width="3.85546875" style="6" bestFit="1" customWidth="1"/>
    <col min="2" max="2" width="3.7109375" style="6" customWidth="1"/>
    <col min="3" max="3" width="35" style="1" bestFit="1" customWidth="1"/>
    <col min="4" max="4" width="6.5703125" style="4" bestFit="1" customWidth="1"/>
    <col min="5" max="5" width="5.7109375" style="1" bestFit="1" customWidth="1"/>
    <col min="6" max="7" width="8.5703125" style="8" bestFit="1" customWidth="1"/>
    <col min="8" max="8" width="12.140625" style="8" customWidth="1"/>
    <col min="9" max="9" width="12.85546875" style="8" bestFit="1" customWidth="1"/>
    <col min="10" max="10" width="16" style="1" customWidth="1"/>
    <col min="11" max="11" width="9.140625" style="1"/>
    <col min="12" max="12" width="10.85546875" style="1" bestFit="1" customWidth="1"/>
    <col min="13" max="16384" width="9.140625" style="1"/>
  </cols>
  <sheetData>
    <row r="2" spans="1:11" x14ac:dyDescent="0.25">
      <c r="C2" s="13" t="s">
        <v>36</v>
      </c>
      <c r="D2" s="13"/>
      <c r="E2" s="13"/>
      <c r="F2" s="11"/>
      <c r="G2" s="11"/>
    </row>
    <row r="3" spans="1:11" ht="25.5" x14ac:dyDescent="0.25">
      <c r="A3" s="5" t="s">
        <v>0</v>
      </c>
      <c r="B3" s="5" t="s">
        <v>9</v>
      </c>
      <c r="C3" s="2" t="s">
        <v>1</v>
      </c>
      <c r="D3" s="3" t="s">
        <v>2</v>
      </c>
      <c r="E3" s="2" t="s">
        <v>3</v>
      </c>
      <c r="F3" s="7" t="s">
        <v>4</v>
      </c>
      <c r="G3" s="7" t="s">
        <v>5</v>
      </c>
      <c r="H3" s="7" t="s">
        <v>6</v>
      </c>
      <c r="I3" s="7" t="s">
        <v>7</v>
      </c>
    </row>
    <row r="4" spans="1:11" ht="15" x14ac:dyDescent="0.25">
      <c r="C4" s="9" t="s">
        <v>22</v>
      </c>
      <c r="D4" s="4">
        <v>1</v>
      </c>
      <c r="E4" s="1" t="s">
        <v>20</v>
      </c>
      <c r="H4" s="8">
        <f t="shared" ref="H4:H20" si="0">D4*F4</f>
        <v>0</v>
      </c>
      <c r="I4" s="8">
        <f>D4*G4</f>
        <v>0</v>
      </c>
    </row>
    <row r="5" spans="1:11" ht="15" x14ac:dyDescent="0.25">
      <c r="C5" s="9" t="s">
        <v>10</v>
      </c>
      <c r="D5" s="4">
        <v>2</v>
      </c>
      <c r="E5" s="1" t="s">
        <v>20</v>
      </c>
      <c r="H5" s="8">
        <f t="shared" si="0"/>
        <v>0</v>
      </c>
      <c r="I5" s="8">
        <f>D5*G5</f>
        <v>0</v>
      </c>
    </row>
    <row r="6" spans="1:11" ht="15" x14ac:dyDescent="0.25">
      <c r="C6" s="9" t="s">
        <v>24</v>
      </c>
      <c r="D6" s="4">
        <v>1</v>
      </c>
      <c r="E6" s="1" t="s">
        <v>20</v>
      </c>
      <c r="H6" s="8">
        <f t="shared" ref="H6:H7" si="1">D6*F6</f>
        <v>0</v>
      </c>
      <c r="I6" s="8">
        <f t="shared" ref="I6:I7" si="2">D6*G6</f>
        <v>0</v>
      </c>
      <c r="K6" s="12"/>
    </row>
    <row r="7" spans="1:11" ht="15" x14ac:dyDescent="0.25">
      <c r="C7" s="9" t="s">
        <v>23</v>
      </c>
      <c r="D7" s="4">
        <v>1</v>
      </c>
      <c r="E7" s="1" t="s">
        <v>20</v>
      </c>
      <c r="H7" s="8">
        <f t="shared" si="1"/>
        <v>0</v>
      </c>
      <c r="I7" s="8">
        <f t="shared" si="2"/>
        <v>0</v>
      </c>
      <c r="K7" s="12"/>
    </row>
    <row r="8" spans="1:11" ht="15" x14ac:dyDescent="0.25">
      <c r="C8" s="9" t="s">
        <v>11</v>
      </c>
      <c r="D8" s="4">
        <v>132</v>
      </c>
      <c r="E8" s="1" t="s">
        <v>20</v>
      </c>
      <c r="F8" s="10"/>
      <c r="H8" s="8">
        <f t="shared" si="0"/>
        <v>0</v>
      </c>
      <c r="I8" s="8">
        <f t="shared" ref="I8:I26" si="3">D8*G8</f>
        <v>0</v>
      </c>
      <c r="K8" s="12"/>
    </row>
    <row r="9" spans="1:11" ht="15" x14ac:dyDescent="0.25">
      <c r="C9" s="9" t="s">
        <v>25</v>
      </c>
      <c r="D9" s="4">
        <v>4</v>
      </c>
      <c r="E9" s="1" t="s">
        <v>20</v>
      </c>
      <c r="F9" s="10"/>
      <c r="H9" s="8">
        <f t="shared" si="0"/>
        <v>0</v>
      </c>
      <c r="I9" s="8">
        <f t="shared" si="3"/>
        <v>0</v>
      </c>
      <c r="K9" s="12"/>
    </row>
    <row r="10" spans="1:11" ht="15" x14ac:dyDescent="0.25">
      <c r="C10" s="9" t="s">
        <v>12</v>
      </c>
      <c r="D10" s="4">
        <v>136</v>
      </c>
      <c r="E10" s="1" t="s">
        <v>20</v>
      </c>
      <c r="F10" s="10"/>
      <c r="H10" s="8">
        <f t="shared" si="0"/>
        <v>0</v>
      </c>
      <c r="I10" s="8">
        <f t="shared" si="3"/>
        <v>0</v>
      </c>
      <c r="K10" s="12"/>
    </row>
    <row r="11" spans="1:11" ht="15" x14ac:dyDescent="0.25">
      <c r="C11" s="9" t="s">
        <v>33</v>
      </c>
      <c r="D11" s="4">
        <v>45</v>
      </c>
      <c r="E11" s="1" t="s">
        <v>20</v>
      </c>
      <c r="F11" s="10"/>
      <c r="H11" s="8">
        <f t="shared" si="0"/>
        <v>0</v>
      </c>
      <c r="I11" s="8">
        <f t="shared" si="3"/>
        <v>0</v>
      </c>
      <c r="K11" s="12"/>
    </row>
    <row r="12" spans="1:11" ht="15" x14ac:dyDescent="0.25">
      <c r="C12" s="9" t="s">
        <v>13</v>
      </c>
      <c r="D12" s="4">
        <v>24</v>
      </c>
      <c r="E12" s="1" t="s">
        <v>20</v>
      </c>
      <c r="F12" s="10"/>
      <c r="H12" s="8">
        <f t="shared" si="0"/>
        <v>0</v>
      </c>
      <c r="I12" s="8">
        <f t="shared" si="3"/>
        <v>0</v>
      </c>
      <c r="K12" s="12"/>
    </row>
    <row r="13" spans="1:11" ht="15" x14ac:dyDescent="0.25">
      <c r="C13" s="9" t="s">
        <v>14</v>
      </c>
      <c r="D13" s="4">
        <v>24</v>
      </c>
      <c r="E13" s="1" t="s">
        <v>20</v>
      </c>
      <c r="F13" s="10"/>
      <c r="H13" s="8">
        <f t="shared" si="0"/>
        <v>0</v>
      </c>
      <c r="I13" s="8">
        <f t="shared" si="3"/>
        <v>0</v>
      </c>
      <c r="K13" s="12"/>
    </row>
    <row r="14" spans="1:11" ht="15" x14ac:dyDescent="0.25">
      <c r="C14" s="9" t="s">
        <v>28</v>
      </c>
      <c r="D14" s="4">
        <v>27</v>
      </c>
      <c r="E14" s="1" t="s">
        <v>20</v>
      </c>
      <c r="F14" s="10"/>
      <c r="H14" s="8">
        <f t="shared" si="0"/>
        <v>0</v>
      </c>
      <c r="I14" s="8">
        <f t="shared" si="3"/>
        <v>0</v>
      </c>
      <c r="K14" s="12"/>
    </row>
    <row r="15" spans="1:11" ht="15" x14ac:dyDescent="0.25">
      <c r="C15" s="9" t="s">
        <v>31</v>
      </c>
      <c r="D15" s="4">
        <v>5</v>
      </c>
      <c r="E15" s="1" t="s">
        <v>20</v>
      </c>
      <c r="F15" s="10"/>
      <c r="H15" s="8">
        <f t="shared" ref="H15" si="4">D15*F15</f>
        <v>0</v>
      </c>
      <c r="I15" s="8">
        <f t="shared" ref="I15" si="5">D15*G15</f>
        <v>0</v>
      </c>
      <c r="K15" s="12"/>
    </row>
    <row r="16" spans="1:11" ht="15" x14ac:dyDescent="0.25">
      <c r="C16" s="9" t="s">
        <v>26</v>
      </c>
      <c r="D16" s="4">
        <v>1</v>
      </c>
      <c r="E16" s="1" t="s">
        <v>20</v>
      </c>
      <c r="F16" s="10"/>
      <c r="H16" s="8">
        <f t="shared" si="0"/>
        <v>0</v>
      </c>
      <c r="I16" s="8">
        <f t="shared" si="3"/>
        <v>0</v>
      </c>
      <c r="K16" s="12"/>
    </row>
    <row r="17" spans="1:11" ht="15" x14ac:dyDescent="0.25">
      <c r="C17" s="9" t="s">
        <v>29</v>
      </c>
      <c r="D17" s="4">
        <v>1</v>
      </c>
      <c r="E17" s="1" t="s">
        <v>20</v>
      </c>
      <c r="F17" s="10"/>
      <c r="H17" s="8">
        <f t="shared" si="0"/>
        <v>0</v>
      </c>
      <c r="I17" s="8">
        <f t="shared" si="3"/>
        <v>0</v>
      </c>
      <c r="K17" s="12"/>
    </row>
    <row r="18" spans="1:11" ht="15" x14ac:dyDescent="0.25">
      <c r="C18" s="9" t="s">
        <v>32</v>
      </c>
      <c r="D18" s="4">
        <v>5</v>
      </c>
      <c r="E18" s="1" t="s">
        <v>20</v>
      </c>
      <c r="F18" s="10"/>
      <c r="H18" s="8">
        <f t="shared" si="0"/>
        <v>0</v>
      </c>
      <c r="I18" s="8">
        <f t="shared" si="3"/>
        <v>0</v>
      </c>
      <c r="K18" s="12"/>
    </row>
    <row r="19" spans="1:11" ht="15" x14ac:dyDescent="0.25">
      <c r="C19" s="9" t="s">
        <v>34</v>
      </c>
      <c r="D19" s="4">
        <v>1</v>
      </c>
      <c r="E19" s="1" t="s">
        <v>20</v>
      </c>
      <c r="F19" s="10"/>
      <c r="H19" s="8">
        <f t="shared" si="0"/>
        <v>0</v>
      </c>
      <c r="I19" s="8">
        <f t="shared" si="3"/>
        <v>0</v>
      </c>
      <c r="K19" s="12"/>
    </row>
    <row r="20" spans="1:11" ht="15" x14ac:dyDescent="0.25">
      <c r="C20" s="9" t="s">
        <v>15</v>
      </c>
      <c r="D20" s="4">
        <v>2500</v>
      </c>
      <c r="E20" s="1" t="s">
        <v>21</v>
      </c>
      <c r="H20" s="8">
        <f t="shared" si="0"/>
        <v>0</v>
      </c>
      <c r="I20" s="8">
        <f t="shared" si="3"/>
        <v>0</v>
      </c>
      <c r="K20" s="12"/>
    </row>
    <row r="21" spans="1:11" ht="15" x14ac:dyDescent="0.25">
      <c r="C21" s="9" t="s">
        <v>18</v>
      </c>
      <c r="K21" s="12"/>
    </row>
    <row r="22" spans="1:11" ht="15" x14ac:dyDescent="0.25">
      <c r="C22" s="9" t="s">
        <v>16</v>
      </c>
      <c r="D22" s="4">
        <v>750</v>
      </c>
      <c r="E22" s="1" t="s">
        <v>21</v>
      </c>
      <c r="H22" s="8">
        <f>D22*F22</f>
        <v>0</v>
      </c>
      <c r="I22" s="8">
        <f t="shared" si="3"/>
        <v>0</v>
      </c>
    </row>
    <row r="23" spans="1:11" ht="15" x14ac:dyDescent="0.25">
      <c r="C23" s="9" t="s">
        <v>19</v>
      </c>
    </row>
    <row r="24" spans="1:11" ht="15" x14ac:dyDescent="0.25">
      <c r="C24" s="9" t="s">
        <v>30</v>
      </c>
      <c r="D24" s="4">
        <v>1</v>
      </c>
      <c r="E24" s="1" t="s">
        <v>20</v>
      </c>
      <c r="H24" s="8">
        <f t="shared" ref="H24:H25" si="6">D24*F24</f>
        <v>0</v>
      </c>
      <c r="I24" s="8">
        <f t="shared" ref="I24:I25" si="7">D24*G24</f>
        <v>0</v>
      </c>
    </row>
    <row r="25" spans="1:11" ht="15" x14ac:dyDescent="0.25">
      <c r="C25" s="9" t="s">
        <v>27</v>
      </c>
      <c r="D25" s="4">
        <v>1</v>
      </c>
      <c r="E25" s="1" t="s">
        <v>20</v>
      </c>
      <c r="H25" s="8">
        <f t="shared" si="6"/>
        <v>0</v>
      </c>
      <c r="I25" s="8">
        <f t="shared" si="7"/>
        <v>0</v>
      </c>
    </row>
    <row r="26" spans="1:11" ht="15" x14ac:dyDescent="0.25">
      <c r="C26" s="9" t="s">
        <v>17</v>
      </c>
      <c r="D26" s="4">
        <v>1</v>
      </c>
      <c r="E26" s="1" t="s">
        <v>20</v>
      </c>
      <c r="H26" s="8">
        <f>D26*F26</f>
        <v>0</v>
      </c>
      <c r="I26" s="8">
        <f t="shared" si="3"/>
        <v>0</v>
      </c>
    </row>
    <row r="27" spans="1:11" x14ac:dyDescent="0.25">
      <c r="A27" s="5"/>
      <c r="B27" s="5"/>
      <c r="C27" s="2" t="s">
        <v>8</v>
      </c>
      <c r="D27" s="3"/>
      <c r="E27" s="2"/>
      <c r="F27" s="7"/>
      <c r="G27" s="7"/>
      <c r="H27" s="7">
        <f>SUM(H4:H26)</f>
        <v>0</v>
      </c>
      <c r="I27" s="7">
        <f>SUM(I4:I26)</f>
        <v>0</v>
      </c>
    </row>
    <row r="28" spans="1:11" x14ac:dyDescent="0.25">
      <c r="C28" s="15" t="s">
        <v>35</v>
      </c>
      <c r="D28" s="16"/>
      <c r="E28" s="16"/>
      <c r="F28" s="16"/>
      <c r="G28" s="17"/>
      <c r="H28" s="14">
        <f>SUM(H27:I27)</f>
        <v>0</v>
      </c>
      <c r="I28" s="14"/>
    </row>
  </sheetData>
  <mergeCells count="3">
    <mergeCell ref="C2:E2"/>
    <mergeCell ref="H28:I28"/>
    <mergeCell ref="C28:G28"/>
  </mergeCells>
  <pageMargins left="0.23622047244094491" right="0.23622047244094491" top="0.70866141732283472" bottom="0.70866141732283472" header="0.43307086614173229" footer="0.43307086614173229"/>
  <pageSetup paperSize="9" firstPageNumber="4294963191" orientation="portrait" useFirstPageNumber="1" r:id="rId1"/>
  <headerFooter>
    <oddHeader>&amp;L&amp;"Times New Roman CE,Félkövér"&amp;10&amp;A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Tűzjelző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2014-02-26T07:04:48Z</cp:lastPrinted>
  <dcterms:created xsi:type="dcterms:W3CDTF">2013-12-16T15:27:03Z</dcterms:created>
  <dcterms:modified xsi:type="dcterms:W3CDTF">2016-12-09T05:44:23Z</dcterms:modified>
</cp:coreProperties>
</file>